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Plan nabave za web\"/>
    </mc:Choice>
  </mc:AlternateContent>
  <xr:revisionPtr revIDLastSave="0" documentId="13_ncr:1_{1066F624-F1EF-4FB6-8D84-C1F315C1FBD9}" xr6:coauthVersionLast="47" xr6:coauthVersionMax="47" xr10:uidLastSave="{00000000-0000-0000-0000-000000000000}"/>
  <bookViews>
    <workbookView xWindow="-120" yWindow="-120" windowWidth="29040" windowHeight="15840" xr2:uid="{067AD689-08D2-45F0-91E3-25A6A164739D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</calcChain>
</file>

<file path=xl/sharedStrings.xml><?xml version="1.0" encoding="utf-8"?>
<sst xmlns="http://schemas.openxmlformats.org/spreadsheetml/2006/main" count="376" uniqueCount="119">
  <si>
    <t>ČISTOĆA PAG d.o.o.</t>
  </si>
  <si>
    <t>Ulica braće Fabijanić 1, Pag, OIB:13973013461</t>
  </si>
  <si>
    <t>Na temelju članka 28. Zakona o javnoj nabavi (NN br.120/16, 114/22) direktor Društva, Luka Meštrović donosi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</si>
  <si>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</si>
  <si>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</si>
  <si>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</si>
  <si>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</si>
  <si>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</si>
  <si>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</si>
  <si>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</si>
  <si>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</si>
  <si>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</si>
  <si>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</si>
  <si>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</si>
  <si>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</si>
  <si>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</si>
  <si>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Jednostavna</t>
  </si>
  <si>
    <t>ne</t>
  </si>
  <si>
    <t>Narudžbenica</t>
  </si>
  <si>
    <t>Rezervni dijelovi</t>
  </si>
  <si>
    <t xml:space="preserve">od 26.540,00 </t>
  </si>
  <si>
    <t>javna</t>
  </si>
  <si>
    <t>Vreće za odvojeno sakupljanje otpada</t>
  </si>
  <si>
    <t>od 7.000,00</t>
  </si>
  <si>
    <t>bagatelna</t>
  </si>
  <si>
    <t xml:space="preserve">Uredski materijal                                 </t>
  </si>
  <si>
    <t>Ugovor</t>
  </si>
  <si>
    <t>do 6.999,99</t>
  </si>
  <si>
    <t>narudžbenica</t>
  </si>
  <si>
    <t>Posude za miješani komunalni otpad</t>
  </si>
  <si>
    <t>Auto gume</t>
  </si>
  <si>
    <t>Zaštitna odjeća</t>
  </si>
  <si>
    <t>Usluge popravka i održavanja strojeva</t>
  </si>
  <si>
    <t>Servis vozila - redovni</t>
  </si>
  <si>
    <t>Usluge izvanrednih servisa vozila i opreme</t>
  </si>
  <si>
    <t>Poštarina</t>
  </si>
  <si>
    <t>12 mjeseci</t>
  </si>
  <si>
    <t>Telefonske usluge</t>
  </si>
  <si>
    <t>Mobilna telefonija</t>
  </si>
  <si>
    <t>Usluge održavanja poslovnog programa</t>
  </si>
  <si>
    <t>Sustav praćenja vozila</t>
  </si>
  <si>
    <t>Usluge odvjetnika</t>
  </si>
  <si>
    <t>III kv.24</t>
  </si>
  <si>
    <t>Usluge deratizacije i dezinsekcije</t>
  </si>
  <si>
    <t>Usluge analiza vode na odlagalištu</t>
  </si>
  <si>
    <t>Tehnički pregled vozila</t>
  </si>
  <si>
    <t>Usluge osiguranja motornih vozila</t>
  </si>
  <si>
    <t>Premije osiguranja osoba</t>
  </si>
  <si>
    <t>Usluge zdravstvenog osiguranja</t>
  </si>
  <si>
    <t>Kuvertirka</t>
  </si>
  <si>
    <t>Održavanje upravne zgrade</t>
  </si>
  <si>
    <t>Sustav za očitavanje posuda</t>
  </si>
  <si>
    <t>Naftni derivati</t>
  </si>
  <si>
    <t>Otvoreni</t>
  </si>
  <si>
    <t>Električna energija</t>
  </si>
  <si>
    <t>Solarna elektrana</t>
  </si>
  <si>
    <t>09331200</t>
  </si>
  <si>
    <t>Građevinski radovi - upravna zgrada</t>
  </si>
  <si>
    <t>II kv.24</t>
  </si>
  <si>
    <t>UKUPNO</t>
  </si>
  <si>
    <t>Direktor:</t>
  </si>
  <si>
    <t>Luka Meštrović, bacc.oec.</t>
  </si>
  <si>
    <t>Materijal</t>
  </si>
  <si>
    <t>Sitni inventar</t>
  </si>
  <si>
    <t>Usluge zaštite na radu i zaštite od požara</t>
  </si>
  <si>
    <t>Usluge zbrinjavanja otpada</t>
  </si>
  <si>
    <t>Oglasna ploča - plan groblja</t>
  </si>
  <si>
    <t>Otpadomjeri</t>
  </si>
  <si>
    <t>Komunalno vozilo 10 m3</t>
  </si>
  <si>
    <t>Komunalno vozilo 8 m3</t>
  </si>
  <si>
    <t>Radovi na odlagalištu</t>
  </si>
  <si>
    <t>Sistem za sakupljanje povratne ambalaže</t>
  </si>
  <si>
    <t>1/24 JN</t>
  </si>
  <si>
    <t xml:space="preserve">2/24 JN </t>
  </si>
  <si>
    <t>3/24 JN</t>
  </si>
  <si>
    <t>4/24 JN</t>
  </si>
  <si>
    <t>5/24 JN</t>
  </si>
  <si>
    <t>6/24 JN</t>
  </si>
  <si>
    <t>7/24 JN</t>
  </si>
  <si>
    <t>8/24 JN</t>
  </si>
  <si>
    <t>9/24 JN</t>
  </si>
  <si>
    <t>10/24 JN</t>
  </si>
  <si>
    <t>11/24 JN</t>
  </si>
  <si>
    <t>12/24 JN</t>
  </si>
  <si>
    <t>13/24 JN</t>
  </si>
  <si>
    <t>14/24 JN</t>
  </si>
  <si>
    <t>15/24 JN</t>
  </si>
  <si>
    <t>16/24 JN</t>
  </si>
  <si>
    <t>17/24 JN</t>
  </si>
  <si>
    <t>18/24 JN</t>
  </si>
  <si>
    <t>19/24 JN</t>
  </si>
  <si>
    <t>20/24 JN</t>
  </si>
  <si>
    <t>21/24 JN</t>
  </si>
  <si>
    <t>22/24 JN</t>
  </si>
  <si>
    <t>23/24 JN</t>
  </si>
  <si>
    <t>24/24 JN</t>
  </si>
  <si>
    <t>25/24 JN</t>
  </si>
  <si>
    <t>26/24 JN</t>
  </si>
  <si>
    <t>27/24 JN</t>
  </si>
  <si>
    <t>28/24 JN</t>
  </si>
  <si>
    <t>29/24 JN</t>
  </si>
  <si>
    <t>30/24 JN</t>
  </si>
  <si>
    <t>31/24 JN</t>
  </si>
  <si>
    <t>01/24 OP</t>
  </si>
  <si>
    <t>02/24 OP</t>
  </si>
  <si>
    <t>03/24 OP</t>
  </si>
  <si>
    <t>04/24 OP</t>
  </si>
  <si>
    <t>05/24 OP</t>
  </si>
  <si>
    <t>06/24 OP</t>
  </si>
  <si>
    <t>07/24 OP</t>
  </si>
  <si>
    <t>09130000</t>
  </si>
  <si>
    <t>09310000</t>
  </si>
  <si>
    <t>34144700</t>
  </si>
  <si>
    <t>I kv.24</t>
  </si>
  <si>
    <t>tijekom 2024</t>
  </si>
  <si>
    <t>32/24 JN</t>
  </si>
  <si>
    <t>Izrada projekata i nacrta, procjena troškova</t>
  </si>
  <si>
    <t>II IZMJENU PLANA NABAVE ZA POSLOVNU GODINU 2024.</t>
  </si>
  <si>
    <t>III izmjena i dopuna plana nabave za 2024. godinu prihvaćen je na sjednici Nadzornog odbora 17. prosinca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</si>
</sst>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AA5E-A438-437F-974D-05E24EEA064F}">
  <dimension ref="A1:Z78"/>
  <sheetViews>
    <sheetView tabSelected="1" zoomScale="120" zoomScaleNormal="120" workbookViewId="0">
      <selection activeCell="D62" sqref="D62"/>
    </sheetView>
  </sheetViews>
  <sheetFormatPr defaultRowHeight="15" x14ac:dyDescent="0.25"/>
  <cols>
    <col min="1" max="1" width="8.85546875" style="2" customWidth="1"/>
    <col min="2" max="2" width="31" bestFit="1" customWidth="1"/>
    <col min="3" max="3" width="9.140625" bestFit="1" customWidth="1"/>
    <col min="4" max="4" width="11.42578125" customWidth="1"/>
    <col min="5" max="5" width="9" customWidth="1"/>
    <col min="6" max="6" width="5.5703125" customWidth="1"/>
    <col min="7" max="7" width="6.7109375" customWidth="1"/>
    <col min="8" max="8" width="11.5703125" customWidth="1"/>
    <col min="9" max="9" width="7.28515625" customWidth="1"/>
    <col min="10" max="10" width="7.5703125" customWidth="1"/>
    <col min="11" max="11" width="9" customWidth="1"/>
    <col min="12" max="12" width="7.5703125" customWidth="1"/>
    <col min="13" max="22" width="9.140625" customWidth="1"/>
    <col min="24" max="24" width="9.140625" customWidth="1"/>
    <col min="25" max="25" width="12.85546875" customWidth="1"/>
    <col min="26" max="26" width="12.85546875" style="2" customWidth="1"/>
    <col min="27" max="27" width="9.140625" customWidth="1"/>
  </cols>
  <sheetData>
    <row r="1" spans="1:26" x14ac:dyDescent="0.25">
      <c r="A1" s="47" t="s">
        <v>0</v>
      </c>
      <c r="B1" s="47"/>
    </row>
    <row r="2" spans="1:26" x14ac:dyDescent="0.25">
      <c r="A2" s="47" t="s">
        <v>1</v>
      </c>
      <c r="B2" s="47"/>
    </row>
    <row r="3" spans="1:26" x14ac:dyDescent="0.25">
      <c r="A3" s="1"/>
      <c r="B3" s="27"/>
    </row>
    <row r="4" spans="1:26" x14ac:dyDescent="0.25">
      <c r="A4" s="1"/>
      <c r="B4" s="1"/>
    </row>
    <row r="6" spans="1:26" x14ac:dyDescent="0.25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26" x14ac:dyDescent="0.25">
      <c r="A8" s="49" t="s">
        <v>117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2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6" ht="9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7" t="s">
        <v>13</v>
      </c>
      <c r="L10" s="8" t="s">
        <v>14</v>
      </c>
      <c r="M10" s="7" t="s">
        <v>15</v>
      </c>
    </row>
    <row r="11" spans="1:26" x14ac:dyDescent="0.25">
      <c r="A11" s="9" t="s">
        <v>72</v>
      </c>
      <c r="B11" s="10" t="s">
        <v>62</v>
      </c>
      <c r="C11" s="14">
        <v>44190000</v>
      </c>
      <c r="D11" s="11">
        <v>6900</v>
      </c>
      <c r="E11" s="12" t="s">
        <v>16</v>
      </c>
      <c r="F11" s="12" t="s">
        <v>17</v>
      </c>
      <c r="G11" s="12" t="s">
        <v>17</v>
      </c>
      <c r="H11" s="12" t="s">
        <v>18</v>
      </c>
      <c r="I11" s="12" t="s">
        <v>17</v>
      </c>
      <c r="J11" s="13">
        <v>45292</v>
      </c>
      <c r="K11" s="13" t="s">
        <v>114</v>
      </c>
      <c r="L11" s="8"/>
      <c r="M11" s="7"/>
    </row>
    <row r="12" spans="1:26" x14ac:dyDescent="0.25">
      <c r="A12" s="9"/>
      <c r="B12" s="10"/>
      <c r="C12" s="14"/>
      <c r="D12" s="39">
        <v>9990</v>
      </c>
      <c r="E12" s="12"/>
      <c r="F12" s="12"/>
      <c r="G12" s="12"/>
      <c r="H12" s="12"/>
      <c r="I12" s="12"/>
      <c r="J12" s="13"/>
      <c r="K12" s="13"/>
      <c r="L12" s="8"/>
      <c r="M12" s="7"/>
    </row>
    <row r="13" spans="1:26" x14ac:dyDescent="0.25">
      <c r="A13" s="9" t="s">
        <v>73</v>
      </c>
      <c r="B13" s="10" t="s">
        <v>19</v>
      </c>
      <c r="C13" s="14">
        <v>34913000</v>
      </c>
      <c r="D13" s="11">
        <v>5000</v>
      </c>
      <c r="E13" s="15" t="s">
        <v>16</v>
      </c>
      <c r="F13" s="15" t="s">
        <v>17</v>
      </c>
      <c r="G13" s="12" t="s">
        <v>17</v>
      </c>
      <c r="H13" s="12" t="s">
        <v>26</v>
      </c>
      <c r="I13" s="12" t="s">
        <v>17</v>
      </c>
      <c r="J13" s="13">
        <v>45292</v>
      </c>
      <c r="K13" s="13" t="s">
        <v>114</v>
      </c>
      <c r="L13" s="8"/>
      <c r="M13" s="7"/>
      <c r="Y13" s="16" t="s">
        <v>20</v>
      </c>
      <c r="Z13" s="17" t="s">
        <v>21</v>
      </c>
    </row>
    <row r="14" spans="1:26" x14ac:dyDescent="0.25">
      <c r="A14" s="9" t="s">
        <v>74</v>
      </c>
      <c r="B14" s="10" t="s">
        <v>22</v>
      </c>
      <c r="C14" s="14">
        <v>19640000</v>
      </c>
      <c r="D14" s="11">
        <v>7500</v>
      </c>
      <c r="E14" s="12" t="s">
        <v>16</v>
      </c>
      <c r="F14" s="12" t="s">
        <v>17</v>
      </c>
      <c r="G14" s="12" t="s">
        <v>17</v>
      </c>
      <c r="H14" s="12" t="s">
        <v>18</v>
      </c>
      <c r="I14" s="12" t="s">
        <v>17</v>
      </c>
      <c r="J14" s="13" t="s">
        <v>58</v>
      </c>
      <c r="K14" s="13" t="s">
        <v>114</v>
      </c>
      <c r="L14" s="8"/>
      <c r="M14" s="7"/>
      <c r="Y14" s="18" t="s">
        <v>23</v>
      </c>
      <c r="Z14" s="19" t="s">
        <v>24</v>
      </c>
    </row>
    <row r="15" spans="1:26" hidden="1" x14ac:dyDescent="0.25">
      <c r="A15" s="9"/>
      <c r="B15" s="10"/>
      <c r="C15" s="14"/>
      <c r="D15" s="39"/>
      <c r="E15" s="12"/>
      <c r="F15" s="12"/>
      <c r="G15" s="12"/>
      <c r="H15" s="12"/>
      <c r="I15" s="12"/>
      <c r="J15" s="13"/>
      <c r="K15" s="13"/>
      <c r="L15" s="8"/>
      <c r="M15" s="7"/>
      <c r="Y15" s="18"/>
      <c r="Z15" s="19"/>
    </row>
    <row r="16" spans="1:26" x14ac:dyDescent="0.25">
      <c r="A16" s="9" t="s">
        <v>75</v>
      </c>
      <c r="B16" s="20" t="s">
        <v>25</v>
      </c>
      <c r="C16" s="14">
        <v>22800000</v>
      </c>
      <c r="D16" s="11">
        <v>4000</v>
      </c>
      <c r="E16" s="12" t="s">
        <v>16</v>
      </c>
      <c r="F16" s="12" t="s">
        <v>17</v>
      </c>
      <c r="G16" s="12" t="s">
        <v>17</v>
      </c>
      <c r="H16" s="12" t="s">
        <v>26</v>
      </c>
      <c r="I16" s="12" t="s">
        <v>17</v>
      </c>
      <c r="J16" s="13">
        <v>45292</v>
      </c>
      <c r="K16" s="13" t="s">
        <v>114</v>
      </c>
      <c r="L16" s="8"/>
      <c r="M16" s="7"/>
      <c r="Y16" s="21" t="s">
        <v>27</v>
      </c>
      <c r="Z16" s="22" t="s">
        <v>28</v>
      </c>
    </row>
    <row r="17" spans="1:26" x14ac:dyDescent="0.25">
      <c r="A17" s="9" t="s">
        <v>76</v>
      </c>
      <c r="B17" s="20" t="s">
        <v>54</v>
      </c>
      <c r="C17" s="37" t="s">
        <v>111</v>
      </c>
      <c r="D17" s="11">
        <v>25000</v>
      </c>
      <c r="E17" s="12" t="s">
        <v>16</v>
      </c>
      <c r="F17" s="12" t="s">
        <v>17</v>
      </c>
      <c r="G17" s="12" t="s">
        <v>17</v>
      </c>
      <c r="H17" s="12" t="s">
        <v>26</v>
      </c>
      <c r="I17" s="12" t="s">
        <v>17</v>
      </c>
      <c r="J17" s="13" t="s">
        <v>42</v>
      </c>
      <c r="K17" s="13" t="s">
        <v>36</v>
      </c>
      <c r="L17" s="8"/>
      <c r="M17" s="7"/>
      <c r="Y17" s="21"/>
      <c r="Z17" s="22"/>
    </row>
    <row r="18" spans="1:26" hidden="1" x14ac:dyDescent="0.25">
      <c r="A18" s="9"/>
      <c r="B18" s="20"/>
      <c r="C18" s="37"/>
      <c r="D18" s="39"/>
      <c r="E18" s="12"/>
      <c r="F18" s="12"/>
      <c r="G18" s="12"/>
      <c r="H18" s="12"/>
      <c r="I18" s="12"/>
      <c r="J18" s="13"/>
      <c r="K18" s="13"/>
      <c r="L18" s="8"/>
      <c r="M18" s="7"/>
      <c r="Y18" s="21"/>
      <c r="Z18" s="22"/>
    </row>
    <row r="19" spans="1:26" x14ac:dyDescent="0.25">
      <c r="A19" s="9" t="s">
        <v>77</v>
      </c>
      <c r="B19" s="20" t="s">
        <v>63</v>
      </c>
      <c r="C19" s="14">
        <v>44510000</v>
      </c>
      <c r="D19" s="11">
        <v>3000</v>
      </c>
      <c r="E19" s="15" t="s">
        <v>16</v>
      </c>
      <c r="F19" s="12" t="s">
        <v>17</v>
      </c>
      <c r="G19" s="12" t="s">
        <v>17</v>
      </c>
      <c r="H19" s="12" t="s">
        <v>18</v>
      </c>
      <c r="I19" s="12" t="s">
        <v>17</v>
      </c>
      <c r="J19" s="13" t="s">
        <v>113</v>
      </c>
      <c r="K19" s="13" t="s">
        <v>114</v>
      </c>
      <c r="L19" s="8"/>
      <c r="M19" s="7"/>
      <c r="Y19" s="21"/>
      <c r="Z19" s="22"/>
    </row>
    <row r="20" spans="1:26" x14ac:dyDescent="0.25">
      <c r="A20" s="9" t="s">
        <v>78</v>
      </c>
      <c r="B20" s="10" t="s">
        <v>29</v>
      </c>
      <c r="C20" s="23">
        <v>44613700</v>
      </c>
      <c r="D20" s="11">
        <v>6200</v>
      </c>
      <c r="E20" s="12" t="s">
        <v>16</v>
      </c>
      <c r="F20" s="12" t="s">
        <v>17</v>
      </c>
      <c r="G20" s="12" t="s">
        <v>17</v>
      </c>
      <c r="H20" s="12" t="s">
        <v>18</v>
      </c>
      <c r="I20" s="12" t="s">
        <v>17</v>
      </c>
      <c r="J20" s="13" t="s">
        <v>58</v>
      </c>
      <c r="K20" s="13" t="s">
        <v>114</v>
      </c>
      <c r="L20" s="12"/>
      <c r="M20" s="12"/>
    </row>
    <row r="21" spans="1:26" hidden="1" x14ac:dyDescent="0.25">
      <c r="A21" s="9"/>
      <c r="B21" s="10"/>
      <c r="C21" s="23"/>
      <c r="D21" s="39"/>
      <c r="E21" s="12"/>
      <c r="F21" s="12"/>
      <c r="G21" s="12"/>
      <c r="H21" s="12"/>
      <c r="I21" s="12"/>
      <c r="J21" s="13"/>
      <c r="K21" s="13"/>
      <c r="L21" s="12"/>
      <c r="M21" s="12"/>
    </row>
    <row r="22" spans="1:26" x14ac:dyDescent="0.25">
      <c r="A22" s="9" t="s">
        <v>79</v>
      </c>
      <c r="B22" s="24" t="s">
        <v>30</v>
      </c>
      <c r="C22" s="23">
        <v>34350000</v>
      </c>
      <c r="D22" s="11">
        <v>3800</v>
      </c>
      <c r="E22" s="12" t="s">
        <v>16</v>
      </c>
      <c r="F22" s="12" t="s">
        <v>17</v>
      </c>
      <c r="G22" s="12" t="s">
        <v>17</v>
      </c>
      <c r="H22" s="12" t="s">
        <v>18</v>
      </c>
      <c r="I22" s="12" t="s">
        <v>17</v>
      </c>
      <c r="J22" s="13" t="s">
        <v>113</v>
      </c>
      <c r="K22" s="13" t="s">
        <v>114</v>
      </c>
      <c r="L22" s="12"/>
      <c r="M22" s="12"/>
      <c r="P22" s="25"/>
      <c r="Q22" s="26"/>
      <c r="R22" s="27"/>
    </row>
    <row r="23" spans="1:26" hidden="1" x14ac:dyDescent="0.25">
      <c r="A23" s="9"/>
      <c r="B23" s="24"/>
      <c r="C23" s="23"/>
      <c r="D23" s="39"/>
      <c r="E23" s="12"/>
      <c r="F23" s="12"/>
      <c r="G23" s="12"/>
      <c r="H23" s="12"/>
      <c r="I23" s="12"/>
      <c r="J23" s="13"/>
      <c r="K23" s="13"/>
      <c r="L23" s="12"/>
      <c r="M23" s="12"/>
      <c r="P23" s="25"/>
      <c r="Q23" s="26"/>
      <c r="R23" s="27"/>
    </row>
    <row r="24" spans="1:26" x14ac:dyDescent="0.25">
      <c r="A24" s="9" t="s">
        <v>80</v>
      </c>
      <c r="B24" s="10" t="s">
        <v>31</v>
      </c>
      <c r="C24" s="23">
        <v>35113400</v>
      </c>
      <c r="D24" s="11">
        <v>5800</v>
      </c>
      <c r="E24" s="12" t="s">
        <v>16</v>
      </c>
      <c r="F24" s="12" t="s">
        <v>17</v>
      </c>
      <c r="G24" s="12" t="s">
        <v>17</v>
      </c>
      <c r="H24" s="12" t="s">
        <v>18</v>
      </c>
      <c r="I24" s="12" t="s">
        <v>17</v>
      </c>
      <c r="J24" s="13" t="s">
        <v>58</v>
      </c>
      <c r="K24" s="13" t="s">
        <v>114</v>
      </c>
      <c r="L24" s="12"/>
      <c r="M24" s="12"/>
      <c r="P24" s="25"/>
      <c r="Q24" s="26"/>
      <c r="R24" s="2"/>
      <c r="S24" s="3"/>
    </row>
    <row r="25" spans="1:26" hidden="1" x14ac:dyDescent="0.25">
      <c r="A25" s="9"/>
      <c r="B25" s="10"/>
      <c r="C25" s="23"/>
      <c r="D25" s="39"/>
      <c r="E25" s="12"/>
      <c r="F25" s="12"/>
      <c r="G25" s="12"/>
      <c r="H25" s="12"/>
      <c r="I25" s="12"/>
      <c r="J25" s="13"/>
      <c r="K25" s="13"/>
      <c r="L25" s="12"/>
      <c r="M25" s="12"/>
      <c r="P25" s="25"/>
      <c r="Q25" s="26"/>
      <c r="R25" s="2"/>
      <c r="S25" s="3"/>
    </row>
    <row r="26" spans="1:26" x14ac:dyDescent="0.25">
      <c r="A26" s="9" t="s">
        <v>81</v>
      </c>
      <c r="B26" s="10" t="s">
        <v>32</v>
      </c>
      <c r="C26" s="23">
        <v>50530000</v>
      </c>
      <c r="D26" s="11">
        <v>5000</v>
      </c>
      <c r="E26" s="15" t="s">
        <v>16</v>
      </c>
      <c r="F26" s="12" t="s">
        <v>17</v>
      </c>
      <c r="G26" s="12" t="s">
        <v>17</v>
      </c>
      <c r="H26" s="12" t="s">
        <v>18</v>
      </c>
      <c r="I26" s="12" t="s">
        <v>17</v>
      </c>
      <c r="J26" s="13" t="s">
        <v>113</v>
      </c>
      <c r="K26" s="13" t="s">
        <v>114</v>
      </c>
      <c r="L26" s="12"/>
      <c r="M26" s="12"/>
      <c r="P26" s="25"/>
      <c r="Q26" s="26"/>
      <c r="R26" s="2"/>
      <c r="S26" s="3"/>
    </row>
    <row r="27" spans="1:26" x14ac:dyDescent="0.25">
      <c r="A27" s="9" t="s">
        <v>82</v>
      </c>
      <c r="B27" s="24" t="s">
        <v>33</v>
      </c>
      <c r="C27" s="23">
        <v>50114200</v>
      </c>
      <c r="D27" s="11">
        <v>4000</v>
      </c>
      <c r="E27" s="12" t="s">
        <v>16</v>
      </c>
      <c r="F27" s="12" t="s">
        <v>17</v>
      </c>
      <c r="G27" s="12" t="s">
        <v>17</v>
      </c>
      <c r="H27" s="12" t="s">
        <v>18</v>
      </c>
      <c r="I27" s="12" t="s">
        <v>17</v>
      </c>
      <c r="J27" s="13" t="s">
        <v>113</v>
      </c>
      <c r="K27" s="13" t="s">
        <v>114</v>
      </c>
      <c r="L27" s="12"/>
      <c r="M27" s="12"/>
      <c r="P27" s="25"/>
      <c r="Q27" s="26"/>
      <c r="R27" s="2"/>
      <c r="S27" s="3"/>
    </row>
    <row r="28" spans="1:26" x14ac:dyDescent="0.25">
      <c r="A28" s="9"/>
      <c r="B28" s="24"/>
      <c r="C28" s="23"/>
      <c r="D28" s="39">
        <v>6500</v>
      </c>
      <c r="E28" s="12"/>
      <c r="F28" s="12"/>
      <c r="G28" s="12"/>
      <c r="H28" s="12"/>
      <c r="I28" s="12"/>
      <c r="J28" s="13"/>
      <c r="K28" s="13"/>
      <c r="L28" s="12"/>
      <c r="M28" s="12"/>
      <c r="P28" s="25"/>
      <c r="Q28" s="26"/>
      <c r="R28" s="2"/>
      <c r="S28" s="3"/>
    </row>
    <row r="29" spans="1:26" x14ac:dyDescent="0.25">
      <c r="A29" s="9" t="s">
        <v>83</v>
      </c>
      <c r="B29" s="10" t="s">
        <v>34</v>
      </c>
      <c r="C29" s="14">
        <v>50110000</v>
      </c>
      <c r="D29" s="11">
        <v>14000</v>
      </c>
      <c r="E29" s="12" t="s">
        <v>16</v>
      </c>
      <c r="F29" s="12" t="s">
        <v>17</v>
      </c>
      <c r="G29" s="12" t="s">
        <v>17</v>
      </c>
      <c r="H29" s="12" t="s">
        <v>18</v>
      </c>
      <c r="I29" s="12" t="s">
        <v>17</v>
      </c>
      <c r="J29" s="13" t="s">
        <v>113</v>
      </c>
      <c r="K29" s="13" t="s">
        <v>114</v>
      </c>
      <c r="L29" s="12"/>
      <c r="M29" s="12"/>
      <c r="P29" s="25"/>
      <c r="Q29" s="26"/>
      <c r="R29" s="2"/>
      <c r="S29" s="3"/>
    </row>
    <row r="30" spans="1:26" x14ac:dyDescent="0.25">
      <c r="A30" s="9"/>
      <c r="B30" s="10"/>
      <c r="C30" s="14"/>
      <c r="D30" s="39">
        <v>16000</v>
      </c>
      <c r="E30" s="12"/>
      <c r="F30" s="12"/>
      <c r="G30" s="12"/>
      <c r="H30" s="12"/>
      <c r="I30" s="12"/>
      <c r="J30" s="13"/>
      <c r="K30" s="13"/>
      <c r="L30" s="12"/>
      <c r="M30" s="12"/>
      <c r="P30" s="25"/>
      <c r="Q30" s="26"/>
      <c r="R30" s="2"/>
      <c r="S30" s="3"/>
    </row>
    <row r="31" spans="1:26" x14ac:dyDescent="0.25">
      <c r="A31" s="9" t="s">
        <v>84</v>
      </c>
      <c r="B31" s="28" t="s">
        <v>35</v>
      </c>
      <c r="C31" s="23">
        <v>64110000</v>
      </c>
      <c r="D31" s="11">
        <v>22000</v>
      </c>
      <c r="E31" s="12" t="s">
        <v>16</v>
      </c>
      <c r="F31" s="12" t="s">
        <v>17</v>
      </c>
      <c r="G31" s="12" t="s">
        <v>17</v>
      </c>
      <c r="H31" s="12" t="s">
        <v>26</v>
      </c>
      <c r="I31" s="12" t="s">
        <v>17</v>
      </c>
      <c r="J31" s="13" t="s">
        <v>42</v>
      </c>
      <c r="K31" s="13" t="s">
        <v>36</v>
      </c>
      <c r="L31" s="12"/>
      <c r="M31" s="12"/>
      <c r="P31" s="25"/>
      <c r="Q31" s="26"/>
      <c r="R31" s="2"/>
      <c r="S31" s="3"/>
    </row>
    <row r="32" spans="1:26" hidden="1" x14ac:dyDescent="0.25">
      <c r="A32" s="9"/>
      <c r="B32" s="28"/>
      <c r="C32" s="23"/>
      <c r="D32" s="39"/>
      <c r="E32" s="12"/>
      <c r="F32" s="12"/>
      <c r="G32" s="12"/>
      <c r="H32" s="12"/>
      <c r="I32" s="12"/>
      <c r="J32" s="13"/>
      <c r="K32" s="13"/>
      <c r="L32" s="12"/>
      <c r="M32" s="12"/>
      <c r="P32" s="25"/>
      <c r="Q32" s="26"/>
      <c r="R32" s="2"/>
      <c r="S32" s="3"/>
    </row>
    <row r="33" spans="1:19" x14ac:dyDescent="0.25">
      <c r="A33" s="9" t="s">
        <v>85</v>
      </c>
      <c r="B33" s="24" t="s">
        <v>37</v>
      </c>
      <c r="C33" s="23">
        <v>64210000</v>
      </c>
      <c r="D33" s="11">
        <v>5000</v>
      </c>
      <c r="E33" s="15" t="s">
        <v>16</v>
      </c>
      <c r="F33" s="12" t="s">
        <v>17</v>
      </c>
      <c r="G33" s="12" t="s">
        <v>17</v>
      </c>
      <c r="H33" s="12" t="s">
        <v>26</v>
      </c>
      <c r="I33" s="12" t="s">
        <v>17</v>
      </c>
      <c r="J33" s="13">
        <v>45292</v>
      </c>
      <c r="K33" s="13" t="s">
        <v>114</v>
      </c>
      <c r="L33" s="12"/>
      <c r="M33" s="12"/>
      <c r="P33" s="25"/>
      <c r="Q33" s="26"/>
      <c r="R33" s="2"/>
      <c r="S33" s="3"/>
    </row>
    <row r="34" spans="1:19" x14ac:dyDescent="0.25">
      <c r="A34" s="9" t="s">
        <v>86</v>
      </c>
      <c r="B34" s="10" t="s">
        <v>38</v>
      </c>
      <c r="C34" s="23">
        <v>64212000</v>
      </c>
      <c r="D34" s="11">
        <v>4600</v>
      </c>
      <c r="E34" s="12" t="s">
        <v>16</v>
      </c>
      <c r="F34" s="12" t="s">
        <v>17</v>
      </c>
      <c r="G34" s="12" t="s">
        <v>17</v>
      </c>
      <c r="H34" s="12" t="s">
        <v>26</v>
      </c>
      <c r="I34" s="12" t="s">
        <v>17</v>
      </c>
      <c r="J34" s="13">
        <v>45292</v>
      </c>
      <c r="K34" s="13" t="s">
        <v>114</v>
      </c>
      <c r="L34" s="12"/>
      <c r="M34" s="12"/>
      <c r="P34" s="25"/>
      <c r="Q34" s="26"/>
      <c r="R34" s="2"/>
      <c r="S34" s="3"/>
    </row>
    <row r="35" spans="1:19" x14ac:dyDescent="0.25">
      <c r="A35" s="9" t="s">
        <v>87</v>
      </c>
      <c r="B35" s="10" t="s">
        <v>39</v>
      </c>
      <c r="C35" s="23">
        <v>72267000</v>
      </c>
      <c r="D35" s="11">
        <v>12000</v>
      </c>
      <c r="E35" s="12" t="s">
        <v>16</v>
      </c>
      <c r="F35" s="12" t="s">
        <v>17</v>
      </c>
      <c r="G35" s="12" t="s">
        <v>17</v>
      </c>
      <c r="H35" s="12" t="s">
        <v>26</v>
      </c>
      <c r="I35" s="12" t="s">
        <v>17</v>
      </c>
      <c r="J35" s="13">
        <v>45292</v>
      </c>
      <c r="K35" s="13" t="s">
        <v>114</v>
      </c>
      <c r="L35" s="12"/>
      <c r="M35" s="12"/>
      <c r="P35" s="25"/>
      <c r="Q35" s="26"/>
      <c r="R35" s="2"/>
      <c r="S35" s="3"/>
    </row>
    <row r="36" spans="1:19" x14ac:dyDescent="0.25">
      <c r="A36" s="9"/>
      <c r="B36" s="10"/>
      <c r="C36" s="23"/>
      <c r="D36" s="39">
        <v>14000</v>
      </c>
      <c r="E36" s="12"/>
      <c r="F36" s="12"/>
      <c r="G36" s="12"/>
      <c r="H36" s="12"/>
      <c r="I36" s="12"/>
      <c r="J36" s="13"/>
      <c r="K36" s="13"/>
      <c r="L36" s="12"/>
      <c r="M36" s="12"/>
      <c r="P36" s="25"/>
      <c r="Q36" s="26"/>
      <c r="R36" s="2"/>
      <c r="S36" s="3"/>
    </row>
    <row r="37" spans="1:19" x14ac:dyDescent="0.25">
      <c r="A37" s="9" t="s">
        <v>88</v>
      </c>
      <c r="B37" s="24" t="s">
        <v>40</v>
      </c>
      <c r="C37" s="23">
        <v>48614000</v>
      </c>
      <c r="D37" s="11">
        <v>3000</v>
      </c>
      <c r="E37" s="12" t="s">
        <v>16</v>
      </c>
      <c r="F37" s="12" t="s">
        <v>17</v>
      </c>
      <c r="G37" s="12" t="s">
        <v>17</v>
      </c>
      <c r="H37" s="12" t="s">
        <v>26</v>
      </c>
      <c r="I37" s="12" t="s">
        <v>17</v>
      </c>
      <c r="J37" s="13" t="s">
        <v>113</v>
      </c>
      <c r="K37" s="13" t="s">
        <v>114</v>
      </c>
      <c r="L37" s="12"/>
      <c r="M37" s="12"/>
      <c r="P37" s="25"/>
      <c r="Q37" s="26"/>
      <c r="R37" s="2"/>
      <c r="S37" s="3"/>
    </row>
    <row r="38" spans="1:19" x14ac:dyDescent="0.25">
      <c r="A38" s="9" t="s">
        <v>89</v>
      </c>
      <c r="B38" s="24" t="s">
        <v>64</v>
      </c>
      <c r="C38" s="23">
        <v>71317100</v>
      </c>
      <c r="D38" s="11">
        <v>5300</v>
      </c>
      <c r="E38" s="12" t="s">
        <v>16</v>
      </c>
      <c r="F38" s="12" t="s">
        <v>17</v>
      </c>
      <c r="G38" s="12" t="s">
        <v>17</v>
      </c>
      <c r="H38" s="12" t="s">
        <v>18</v>
      </c>
      <c r="I38" s="12" t="s">
        <v>17</v>
      </c>
      <c r="J38" s="13" t="s">
        <v>113</v>
      </c>
      <c r="K38" s="13" t="s">
        <v>114</v>
      </c>
      <c r="L38" s="12"/>
      <c r="M38" s="12"/>
      <c r="P38" s="25"/>
      <c r="Q38" s="26"/>
      <c r="R38" s="2"/>
      <c r="S38" s="3"/>
    </row>
    <row r="39" spans="1:19" x14ac:dyDescent="0.25">
      <c r="A39" s="9" t="s">
        <v>90</v>
      </c>
      <c r="B39" s="24" t="s">
        <v>41</v>
      </c>
      <c r="C39" s="23">
        <v>79100000</v>
      </c>
      <c r="D39" s="11">
        <v>13000</v>
      </c>
      <c r="E39" s="12" t="s">
        <v>16</v>
      </c>
      <c r="F39" s="12" t="s">
        <v>17</v>
      </c>
      <c r="G39" s="12" t="s">
        <v>17</v>
      </c>
      <c r="H39" s="12" t="s">
        <v>26</v>
      </c>
      <c r="I39" s="12" t="s">
        <v>17</v>
      </c>
      <c r="J39" s="13">
        <v>45292</v>
      </c>
      <c r="K39" s="13" t="s">
        <v>114</v>
      </c>
      <c r="L39" s="12"/>
      <c r="M39" s="12"/>
      <c r="P39" s="25"/>
      <c r="Q39" s="26"/>
      <c r="R39" s="2"/>
      <c r="S39" s="3"/>
    </row>
    <row r="40" spans="1:19" x14ac:dyDescent="0.25">
      <c r="A40" s="9" t="s">
        <v>91</v>
      </c>
      <c r="B40" s="10" t="s">
        <v>65</v>
      </c>
      <c r="C40" s="23">
        <v>90510000</v>
      </c>
      <c r="D40" s="11">
        <v>17200</v>
      </c>
      <c r="E40" s="12" t="s">
        <v>16</v>
      </c>
      <c r="F40" s="12" t="s">
        <v>17</v>
      </c>
      <c r="G40" s="12" t="s">
        <v>17</v>
      </c>
      <c r="H40" s="12" t="s">
        <v>18</v>
      </c>
      <c r="I40" s="12" t="s">
        <v>17</v>
      </c>
      <c r="J40" s="13" t="s">
        <v>113</v>
      </c>
      <c r="K40" s="13" t="s">
        <v>114</v>
      </c>
      <c r="L40" s="12"/>
      <c r="M40" s="12"/>
      <c r="P40" s="25"/>
      <c r="Q40" s="26"/>
      <c r="R40" s="2"/>
      <c r="S40" s="3"/>
    </row>
    <row r="41" spans="1:19" x14ac:dyDescent="0.25">
      <c r="A41" s="9"/>
      <c r="B41" s="10"/>
      <c r="C41" s="23"/>
      <c r="D41" s="39">
        <v>18000</v>
      </c>
      <c r="E41" s="12"/>
      <c r="F41" s="12"/>
      <c r="G41" s="12"/>
      <c r="H41" s="12"/>
      <c r="I41" s="12"/>
      <c r="J41" s="13"/>
      <c r="K41" s="13"/>
      <c r="L41" s="12"/>
      <c r="M41" s="12"/>
      <c r="P41" s="25"/>
      <c r="Q41" s="26"/>
      <c r="R41" s="2"/>
      <c r="S41" s="3"/>
    </row>
    <row r="42" spans="1:19" x14ac:dyDescent="0.25">
      <c r="A42" s="9" t="s">
        <v>92</v>
      </c>
      <c r="B42" s="24" t="s">
        <v>43</v>
      </c>
      <c r="C42" s="23">
        <v>90921000</v>
      </c>
      <c r="D42" s="11">
        <v>5500</v>
      </c>
      <c r="E42" s="12" t="s">
        <v>16</v>
      </c>
      <c r="F42" s="12" t="s">
        <v>17</v>
      </c>
      <c r="G42" s="12" t="s">
        <v>17</v>
      </c>
      <c r="H42" s="12" t="s">
        <v>26</v>
      </c>
      <c r="I42" s="12" t="s">
        <v>17</v>
      </c>
      <c r="J42" s="13" t="s">
        <v>113</v>
      </c>
      <c r="K42" s="13" t="s">
        <v>114</v>
      </c>
      <c r="L42" s="12"/>
      <c r="M42" s="12"/>
      <c r="P42" s="25"/>
      <c r="Q42" s="26"/>
      <c r="R42" s="2"/>
      <c r="S42" s="3"/>
    </row>
    <row r="43" spans="1:19" x14ac:dyDescent="0.25">
      <c r="A43" s="9" t="s">
        <v>93</v>
      </c>
      <c r="B43" s="10" t="s">
        <v>44</v>
      </c>
      <c r="C43" s="23">
        <v>71620000</v>
      </c>
      <c r="D43" s="11">
        <v>2800</v>
      </c>
      <c r="E43" s="12" t="s">
        <v>16</v>
      </c>
      <c r="F43" s="12" t="s">
        <v>17</v>
      </c>
      <c r="G43" s="12" t="s">
        <v>17</v>
      </c>
      <c r="H43" s="12" t="s">
        <v>26</v>
      </c>
      <c r="I43" s="12" t="s">
        <v>17</v>
      </c>
      <c r="J43" s="13" t="s">
        <v>113</v>
      </c>
      <c r="K43" s="13" t="s">
        <v>114</v>
      </c>
      <c r="L43" s="12"/>
      <c r="M43" s="12"/>
      <c r="P43" s="25"/>
      <c r="Q43" s="26"/>
      <c r="R43" s="2"/>
      <c r="S43" s="3"/>
    </row>
    <row r="44" spans="1:19" x14ac:dyDescent="0.25">
      <c r="A44" s="9" t="s">
        <v>94</v>
      </c>
      <c r="B44" s="24" t="s">
        <v>45</v>
      </c>
      <c r="C44" s="23">
        <v>71631200</v>
      </c>
      <c r="D44" s="11">
        <v>5000</v>
      </c>
      <c r="E44" s="12" t="s">
        <v>16</v>
      </c>
      <c r="F44" s="12" t="s">
        <v>17</v>
      </c>
      <c r="G44" s="12" t="s">
        <v>17</v>
      </c>
      <c r="H44" s="15" t="s">
        <v>18</v>
      </c>
      <c r="I44" s="12" t="s">
        <v>17</v>
      </c>
      <c r="J44" s="13" t="s">
        <v>113</v>
      </c>
      <c r="K44" s="13" t="s">
        <v>114</v>
      </c>
      <c r="L44" s="12"/>
      <c r="M44" s="12"/>
      <c r="P44" s="25"/>
      <c r="Q44" s="26"/>
      <c r="R44" s="2"/>
      <c r="S44" s="3"/>
    </row>
    <row r="45" spans="1:19" x14ac:dyDescent="0.25">
      <c r="A45" s="9" t="s">
        <v>95</v>
      </c>
      <c r="B45" s="10" t="s">
        <v>46</v>
      </c>
      <c r="C45" s="23">
        <v>66514110</v>
      </c>
      <c r="D45" s="11">
        <v>12500</v>
      </c>
      <c r="E45" s="12" t="s">
        <v>16</v>
      </c>
      <c r="F45" s="12" t="s">
        <v>17</v>
      </c>
      <c r="G45" s="12" t="s">
        <v>17</v>
      </c>
      <c r="H45" s="15" t="s">
        <v>18</v>
      </c>
      <c r="I45" s="12" t="s">
        <v>17</v>
      </c>
      <c r="J45" s="13" t="s">
        <v>113</v>
      </c>
      <c r="K45" s="13" t="s">
        <v>114</v>
      </c>
      <c r="L45" s="12"/>
      <c r="M45" s="12"/>
      <c r="P45" s="25"/>
      <c r="Q45" s="26"/>
      <c r="R45" s="2"/>
      <c r="S45" s="3"/>
    </row>
    <row r="46" spans="1:19" hidden="1" x14ac:dyDescent="0.25">
      <c r="A46" s="9"/>
      <c r="B46" s="10"/>
      <c r="C46" s="23"/>
      <c r="D46" s="39"/>
      <c r="E46" s="12"/>
      <c r="F46" s="12"/>
      <c r="G46" s="12"/>
      <c r="H46" s="15"/>
      <c r="I46" s="12"/>
      <c r="J46" s="13"/>
      <c r="K46" s="13"/>
      <c r="L46" s="12"/>
      <c r="M46" s="12"/>
      <c r="P46" s="25"/>
      <c r="Q46" s="26"/>
      <c r="R46" s="2"/>
      <c r="S46" s="3"/>
    </row>
    <row r="47" spans="1:19" x14ac:dyDescent="0.25">
      <c r="A47" s="9" t="s">
        <v>96</v>
      </c>
      <c r="B47" s="10" t="s">
        <v>47</v>
      </c>
      <c r="C47" s="14">
        <v>66512200</v>
      </c>
      <c r="D47" s="11">
        <v>2800</v>
      </c>
      <c r="E47" s="15" t="s">
        <v>16</v>
      </c>
      <c r="F47" s="15" t="s">
        <v>17</v>
      </c>
      <c r="G47" s="15" t="s">
        <v>17</v>
      </c>
      <c r="H47" s="15" t="s">
        <v>18</v>
      </c>
      <c r="I47" s="12" t="s">
        <v>17</v>
      </c>
      <c r="J47" s="13" t="s">
        <v>113</v>
      </c>
      <c r="K47" s="13" t="s">
        <v>114</v>
      </c>
      <c r="L47" s="12"/>
      <c r="M47" s="12"/>
      <c r="P47" s="25"/>
      <c r="Q47" s="26"/>
      <c r="R47" s="2"/>
      <c r="S47" s="3"/>
    </row>
    <row r="48" spans="1:19" x14ac:dyDescent="0.25">
      <c r="A48" s="9" t="s">
        <v>97</v>
      </c>
      <c r="B48" s="10" t="s">
        <v>48</v>
      </c>
      <c r="C48" s="23">
        <v>66512200</v>
      </c>
      <c r="D48" s="11">
        <v>6500</v>
      </c>
      <c r="E48" s="12" t="s">
        <v>16</v>
      </c>
      <c r="F48" s="12" t="s">
        <v>17</v>
      </c>
      <c r="G48" s="12" t="s">
        <v>17</v>
      </c>
      <c r="H48" s="12" t="s">
        <v>26</v>
      </c>
      <c r="I48" s="12" t="s">
        <v>17</v>
      </c>
      <c r="J48" s="13" t="s">
        <v>113</v>
      </c>
      <c r="K48" s="13" t="s">
        <v>114</v>
      </c>
      <c r="L48" s="12"/>
      <c r="M48" s="12"/>
      <c r="P48" s="25"/>
      <c r="Q48" s="26"/>
      <c r="R48" s="2"/>
      <c r="S48" s="3"/>
    </row>
    <row r="49" spans="1:19" hidden="1" x14ac:dyDescent="0.25">
      <c r="A49" s="9"/>
      <c r="B49" s="10"/>
      <c r="C49" s="23"/>
      <c r="D49" s="39"/>
      <c r="E49" s="12"/>
      <c r="F49" s="12"/>
      <c r="G49" s="12"/>
      <c r="H49" s="12"/>
      <c r="I49" s="12"/>
      <c r="J49" s="13"/>
      <c r="K49" s="13"/>
      <c r="L49" s="12"/>
      <c r="M49" s="12"/>
      <c r="P49" s="25"/>
      <c r="Q49" s="26"/>
      <c r="R49" s="2"/>
      <c r="S49" s="3"/>
    </row>
    <row r="50" spans="1:19" x14ac:dyDescent="0.25">
      <c r="A50" s="9" t="s">
        <v>98</v>
      </c>
      <c r="B50" s="24" t="s">
        <v>49</v>
      </c>
      <c r="C50" s="23">
        <v>30190000</v>
      </c>
      <c r="D50" s="11">
        <v>3000</v>
      </c>
      <c r="E50" s="12" t="s">
        <v>16</v>
      </c>
      <c r="F50" s="12" t="s">
        <v>17</v>
      </c>
      <c r="G50" s="12" t="s">
        <v>17</v>
      </c>
      <c r="H50" s="15" t="s">
        <v>18</v>
      </c>
      <c r="I50" s="12" t="s">
        <v>17</v>
      </c>
      <c r="J50" s="13" t="s">
        <v>42</v>
      </c>
      <c r="K50" s="13" t="s">
        <v>114</v>
      </c>
      <c r="L50" s="12"/>
      <c r="M50" s="12"/>
      <c r="P50" s="25"/>
      <c r="Q50" s="26"/>
      <c r="R50" s="2"/>
      <c r="S50" s="3"/>
    </row>
    <row r="51" spans="1:19" x14ac:dyDescent="0.25">
      <c r="A51" s="9"/>
      <c r="B51" s="24"/>
      <c r="C51" s="23"/>
      <c r="D51" s="39">
        <v>0</v>
      </c>
      <c r="E51" s="12"/>
      <c r="F51" s="12"/>
      <c r="G51" s="12"/>
      <c r="H51" s="15"/>
      <c r="I51" s="12"/>
      <c r="J51" s="13"/>
      <c r="K51" s="13"/>
      <c r="L51" s="12"/>
      <c r="M51" s="12"/>
      <c r="P51" s="25"/>
      <c r="Q51" s="26"/>
      <c r="R51" s="2"/>
      <c r="S51" s="3"/>
    </row>
    <row r="52" spans="1:19" x14ac:dyDescent="0.25">
      <c r="A52" s="9" t="s">
        <v>99</v>
      </c>
      <c r="B52" s="10" t="s">
        <v>66</v>
      </c>
      <c r="C52" s="14">
        <v>30195600</v>
      </c>
      <c r="D52" s="11">
        <v>3000</v>
      </c>
      <c r="E52" s="12" t="s">
        <v>16</v>
      </c>
      <c r="F52" s="12" t="s">
        <v>17</v>
      </c>
      <c r="G52" s="12" t="s">
        <v>17</v>
      </c>
      <c r="H52" s="15" t="s">
        <v>18</v>
      </c>
      <c r="I52" s="12" t="s">
        <v>17</v>
      </c>
      <c r="J52" s="13" t="s">
        <v>42</v>
      </c>
      <c r="K52" s="13" t="s">
        <v>114</v>
      </c>
      <c r="L52" s="12"/>
      <c r="M52" s="12"/>
      <c r="P52" s="25"/>
      <c r="Q52" s="26"/>
      <c r="R52" s="2"/>
      <c r="S52" s="3"/>
    </row>
    <row r="53" spans="1:19" hidden="1" x14ac:dyDescent="0.25">
      <c r="A53" s="9"/>
      <c r="B53" s="10"/>
      <c r="C53" s="14"/>
      <c r="D53" s="39"/>
      <c r="E53" s="12"/>
      <c r="F53" s="12"/>
      <c r="G53" s="12"/>
      <c r="H53" s="15"/>
      <c r="I53" s="12"/>
      <c r="J53" s="13"/>
      <c r="K53" s="13"/>
      <c r="L53" s="12"/>
      <c r="M53" s="12"/>
      <c r="P53" s="25"/>
      <c r="Q53" s="26"/>
      <c r="R53" s="2"/>
      <c r="S53" s="3"/>
    </row>
    <row r="54" spans="1:19" x14ac:dyDescent="0.25">
      <c r="A54" s="9" t="s">
        <v>100</v>
      </c>
      <c r="B54" s="10" t="s">
        <v>67</v>
      </c>
      <c r="C54" s="14">
        <v>34928480</v>
      </c>
      <c r="D54" s="11">
        <v>0</v>
      </c>
      <c r="E54" s="12" t="s">
        <v>16</v>
      </c>
      <c r="F54" s="12" t="s">
        <v>17</v>
      </c>
      <c r="G54" s="12" t="s">
        <v>17</v>
      </c>
      <c r="H54" s="12" t="s">
        <v>26</v>
      </c>
      <c r="I54" s="12" t="s">
        <v>17</v>
      </c>
      <c r="J54" s="13" t="s">
        <v>58</v>
      </c>
      <c r="K54" s="13" t="s">
        <v>114</v>
      </c>
      <c r="L54" s="12"/>
      <c r="M54" s="12"/>
      <c r="P54" s="25"/>
      <c r="Q54" s="26"/>
      <c r="R54" s="2"/>
      <c r="S54" s="3"/>
    </row>
    <row r="55" spans="1:19" hidden="1" x14ac:dyDescent="0.25">
      <c r="A55" s="9"/>
      <c r="B55" s="10"/>
      <c r="C55" s="14"/>
      <c r="D55" s="39"/>
      <c r="E55" s="12"/>
      <c r="F55" s="12"/>
      <c r="G55" s="12"/>
      <c r="H55" s="12"/>
      <c r="I55" s="12"/>
      <c r="J55" s="13"/>
      <c r="K55" s="13"/>
      <c r="L55" s="12"/>
      <c r="M55" s="12"/>
      <c r="P55" s="25"/>
      <c r="Q55" s="26"/>
      <c r="R55" s="2"/>
      <c r="S55" s="3"/>
    </row>
    <row r="56" spans="1:19" x14ac:dyDescent="0.25">
      <c r="A56" s="9" t="s">
        <v>101</v>
      </c>
      <c r="B56" s="10" t="s">
        <v>50</v>
      </c>
      <c r="C56" s="14">
        <v>50000000</v>
      </c>
      <c r="D56" s="11">
        <v>10000</v>
      </c>
      <c r="E56" s="15" t="s">
        <v>16</v>
      </c>
      <c r="F56" s="15" t="s">
        <v>17</v>
      </c>
      <c r="G56" s="15" t="s">
        <v>17</v>
      </c>
      <c r="H56" s="15" t="s">
        <v>18</v>
      </c>
      <c r="I56" s="12" t="s">
        <v>17</v>
      </c>
      <c r="J56" s="13" t="s">
        <v>42</v>
      </c>
      <c r="K56" s="13" t="s">
        <v>114</v>
      </c>
      <c r="L56" s="12"/>
      <c r="M56" s="12"/>
      <c r="P56" s="25"/>
      <c r="Q56" s="26"/>
      <c r="R56" s="2"/>
      <c r="S56" s="3"/>
    </row>
    <row r="57" spans="1:19" x14ac:dyDescent="0.25">
      <c r="A57" s="9" t="s">
        <v>102</v>
      </c>
      <c r="B57" s="10" t="s">
        <v>51</v>
      </c>
      <c r="C57" s="14">
        <v>31644000</v>
      </c>
      <c r="D57" s="11">
        <v>3000</v>
      </c>
      <c r="E57" s="15" t="s">
        <v>16</v>
      </c>
      <c r="F57" s="15" t="s">
        <v>17</v>
      </c>
      <c r="G57" s="15" t="s">
        <v>17</v>
      </c>
      <c r="H57" s="15" t="s">
        <v>18</v>
      </c>
      <c r="I57" s="12" t="s">
        <v>17</v>
      </c>
      <c r="J57" s="13" t="s">
        <v>58</v>
      </c>
      <c r="K57" s="13" t="s">
        <v>114</v>
      </c>
      <c r="L57" s="12"/>
      <c r="M57" s="12"/>
      <c r="P57" s="25"/>
      <c r="Q57" s="26"/>
      <c r="R57" s="2"/>
      <c r="S57" s="3"/>
    </row>
    <row r="58" spans="1:19" hidden="1" x14ac:dyDescent="0.25">
      <c r="A58" s="9"/>
      <c r="B58" s="10"/>
      <c r="C58" s="14"/>
      <c r="D58" s="39"/>
      <c r="E58" s="15"/>
      <c r="F58" s="15"/>
      <c r="G58" s="15"/>
      <c r="H58" s="15"/>
      <c r="I58" s="12"/>
      <c r="J58" s="13"/>
      <c r="K58" s="13"/>
      <c r="L58" s="31"/>
      <c r="M58" s="31"/>
      <c r="P58" s="25"/>
      <c r="Q58" s="26"/>
      <c r="R58" s="2"/>
      <c r="S58" s="3"/>
    </row>
    <row r="59" spans="1:19" x14ac:dyDescent="0.25">
      <c r="A59" s="9" t="s">
        <v>115</v>
      </c>
      <c r="B59" s="10" t="s">
        <v>116</v>
      </c>
      <c r="C59" s="14">
        <v>71242000</v>
      </c>
      <c r="D59" s="11">
        <v>20000</v>
      </c>
      <c r="E59" s="15" t="s">
        <v>16</v>
      </c>
      <c r="F59" s="15" t="s">
        <v>17</v>
      </c>
      <c r="G59" s="15" t="s">
        <v>17</v>
      </c>
      <c r="H59" s="15" t="s">
        <v>26</v>
      </c>
      <c r="I59" s="15" t="s">
        <v>17</v>
      </c>
      <c r="J59" s="13" t="s">
        <v>42</v>
      </c>
      <c r="K59" s="13" t="s">
        <v>114</v>
      </c>
      <c r="L59" s="40"/>
      <c r="M59" s="31"/>
      <c r="P59" s="25"/>
      <c r="Q59" s="26"/>
      <c r="R59" s="2"/>
      <c r="S59" s="3"/>
    </row>
    <row r="60" spans="1:19" x14ac:dyDescent="0.25">
      <c r="A60" s="9" t="s">
        <v>103</v>
      </c>
      <c r="B60" s="10" t="s">
        <v>52</v>
      </c>
      <c r="C60" s="37" t="s">
        <v>110</v>
      </c>
      <c r="D60" s="11">
        <v>44000</v>
      </c>
      <c r="E60" s="15" t="s">
        <v>53</v>
      </c>
      <c r="F60" s="15" t="s">
        <v>17</v>
      </c>
      <c r="G60" s="15" t="s">
        <v>17</v>
      </c>
      <c r="H60" s="15" t="s">
        <v>26</v>
      </c>
      <c r="I60" s="12" t="s">
        <v>17</v>
      </c>
      <c r="J60" s="13" t="s">
        <v>42</v>
      </c>
      <c r="K60" s="13" t="s">
        <v>114</v>
      </c>
      <c r="L60" s="8"/>
      <c r="M60" s="7"/>
      <c r="Q60" s="26"/>
    </row>
    <row r="61" spans="1:19" x14ac:dyDescent="0.25">
      <c r="A61" s="9" t="s">
        <v>104</v>
      </c>
      <c r="B61" s="10" t="s">
        <v>69</v>
      </c>
      <c r="C61" s="9" t="s">
        <v>112</v>
      </c>
      <c r="D61" s="11">
        <v>160000</v>
      </c>
      <c r="E61" s="15" t="s">
        <v>53</v>
      </c>
      <c r="F61" s="15" t="s">
        <v>17</v>
      </c>
      <c r="G61" s="15" t="s">
        <v>17</v>
      </c>
      <c r="H61" s="15" t="s">
        <v>26</v>
      </c>
      <c r="I61" s="12" t="s">
        <v>17</v>
      </c>
      <c r="J61" s="13" t="s">
        <v>113</v>
      </c>
      <c r="K61" s="13" t="s">
        <v>114</v>
      </c>
      <c r="L61" s="29"/>
      <c r="M61" s="29"/>
    </row>
    <row r="62" spans="1:19" x14ac:dyDescent="0.25">
      <c r="A62" s="9" t="s">
        <v>105</v>
      </c>
      <c r="B62" s="10" t="s">
        <v>68</v>
      </c>
      <c r="C62" s="14">
        <v>34144700</v>
      </c>
      <c r="D62" s="11">
        <v>227000</v>
      </c>
      <c r="E62" s="15" t="s">
        <v>53</v>
      </c>
      <c r="F62" s="15" t="s">
        <v>17</v>
      </c>
      <c r="G62" s="15" t="s">
        <v>17</v>
      </c>
      <c r="H62" s="15" t="s">
        <v>26</v>
      </c>
      <c r="I62" s="12" t="s">
        <v>17</v>
      </c>
      <c r="J62" s="13" t="s">
        <v>113</v>
      </c>
      <c r="K62" s="13" t="s">
        <v>114</v>
      </c>
      <c r="L62" s="29"/>
      <c r="M62" s="29"/>
    </row>
    <row r="63" spans="1:19" x14ac:dyDescent="0.25">
      <c r="A63" s="9" t="s">
        <v>106</v>
      </c>
      <c r="B63" s="10" t="s">
        <v>70</v>
      </c>
      <c r="C63" s="14">
        <v>45222100</v>
      </c>
      <c r="D63" s="11">
        <v>1500</v>
      </c>
      <c r="E63" s="15" t="s">
        <v>53</v>
      </c>
      <c r="F63" s="15" t="s">
        <v>17</v>
      </c>
      <c r="G63" s="15" t="s">
        <v>17</v>
      </c>
      <c r="H63" s="15" t="s">
        <v>26</v>
      </c>
      <c r="I63" s="12" t="s">
        <v>17</v>
      </c>
      <c r="J63" s="13" t="s">
        <v>42</v>
      </c>
      <c r="K63" s="13" t="s">
        <v>114</v>
      </c>
      <c r="L63" s="29"/>
      <c r="M63" s="29"/>
    </row>
    <row r="64" spans="1:19" hidden="1" x14ac:dyDescent="0.25">
      <c r="A64" s="9"/>
      <c r="B64" s="10"/>
      <c r="C64" s="14"/>
      <c r="D64" s="39"/>
      <c r="E64" s="15"/>
      <c r="F64" s="15"/>
      <c r="G64" s="15"/>
      <c r="H64" s="15"/>
      <c r="I64" s="12"/>
      <c r="J64" s="13"/>
      <c r="K64" s="13"/>
      <c r="L64" s="29"/>
      <c r="M64" s="29"/>
    </row>
    <row r="65" spans="1:13" x14ac:dyDescent="0.25">
      <c r="A65" s="9" t="s">
        <v>107</v>
      </c>
      <c r="B65" s="10" t="s">
        <v>55</v>
      </c>
      <c r="C65" s="38" t="s">
        <v>56</v>
      </c>
      <c r="D65" s="11">
        <v>0</v>
      </c>
      <c r="E65" s="15" t="s">
        <v>53</v>
      </c>
      <c r="F65" s="15" t="s">
        <v>17</v>
      </c>
      <c r="G65" s="15" t="s">
        <v>17</v>
      </c>
      <c r="H65" s="15" t="s">
        <v>26</v>
      </c>
      <c r="I65" s="12" t="s">
        <v>17</v>
      </c>
      <c r="J65" s="13" t="s">
        <v>42</v>
      </c>
      <c r="K65" s="13" t="s">
        <v>114</v>
      </c>
      <c r="L65" s="12"/>
      <c r="M65" s="12"/>
    </row>
    <row r="66" spans="1:13" hidden="1" x14ac:dyDescent="0.25">
      <c r="A66" s="9"/>
      <c r="B66" s="10"/>
      <c r="C66" s="38"/>
      <c r="D66" s="39"/>
      <c r="E66" s="15"/>
      <c r="F66" s="15"/>
      <c r="G66" s="15"/>
      <c r="H66" s="15"/>
      <c r="I66" s="12"/>
      <c r="J66" s="13"/>
      <c r="K66" s="13"/>
      <c r="L66" s="31"/>
      <c r="M66" s="31"/>
    </row>
    <row r="67" spans="1:13" x14ac:dyDescent="0.25">
      <c r="A67" s="9" t="s">
        <v>108</v>
      </c>
      <c r="B67" s="24" t="s">
        <v>57</v>
      </c>
      <c r="C67" s="23">
        <v>45213000</v>
      </c>
      <c r="D67" s="11">
        <v>0</v>
      </c>
      <c r="E67" s="15" t="s">
        <v>53</v>
      </c>
      <c r="F67" s="15" t="s">
        <v>17</v>
      </c>
      <c r="G67" s="15" t="s">
        <v>17</v>
      </c>
      <c r="H67" s="15" t="s">
        <v>26</v>
      </c>
      <c r="I67" s="12" t="s">
        <v>17</v>
      </c>
      <c r="J67" s="13" t="s">
        <v>42</v>
      </c>
      <c r="K67" s="13" t="s">
        <v>114</v>
      </c>
      <c r="L67" s="31"/>
      <c r="M67" s="31"/>
    </row>
    <row r="68" spans="1:13" hidden="1" x14ac:dyDescent="0.25">
      <c r="A68" s="9"/>
      <c r="B68" s="30"/>
      <c r="C68" s="23"/>
      <c r="D68" s="39"/>
      <c r="E68" s="15"/>
      <c r="F68" s="15"/>
      <c r="G68" s="15"/>
      <c r="H68" s="15"/>
      <c r="I68" s="12"/>
      <c r="J68" s="13"/>
      <c r="K68" s="13"/>
      <c r="L68" s="31"/>
      <c r="M68" s="31"/>
    </row>
    <row r="69" spans="1:13" x14ac:dyDescent="0.25">
      <c r="A69" s="9" t="s">
        <v>109</v>
      </c>
      <c r="B69" s="30" t="s">
        <v>71</v>
      </c>
      <c r="C69" s="23">
        <v>31640000</v>
      </c>
      <c r="D69" s="11">
        <v>0</v>
      </c>
      <c r="E69" s="15" t="s">
        <v>53</v>
      </c>
      <c r="F69" s="15" t="s">
        <v>17</v>
      </c>
      <c r="G69" s="15" t="s">
        <v>17</v>
      </c>
      <c r="H69" s="15" t="s">
        <v>26</v>
      </c>
      <c r="I69" s="12" t="s">
        <v>17</v>
      </c>
      <c r="J69" s="13" t="s">
        <v>42</v>
      </c>
      <c r="K69" s="13" t="s">
        <v>114</v>
      </c>
      <c r="L69" s="31"/>
      <c r="M69" s="31"/>
    </row>
    <row r="70" spans="1:13" x14ac:dyDescent="0.25">
      <c r="A70" s="41"/>
      <c r="B70" s="30"/>
      <c r="C70" s="23"/>
      <c r="D70" s="39"/>
      <c r="E70" s="42"/>
      <c r="F70" s="43"/>
      <c r="G70" s="43"/>
      <c r="H70" s="43"/>
      <c r="I70" s="44"/>
      <c r="J70" s="45"/>
      <c r="K70" s="46"/>
      <c r="L70" s="31"/>
      <c r="M70" s="31"/>
    </row>
    <row r="71" spans="1:13" ht="15" customHeight="1" x14ac:dyDescent="0.25">
      <c r="A71" s="50" t="s">
        <v>59</v>
      </c>
      <c r="B71" s="51"/>
      <c r="C71" s="32"/>
      <c r="D71" s="33">
        <f>D69+D67+D65+D63+D62+D61+D60+D59+D57+D56+D54+D52+D50+D48+D47+D45+D44+D43+D42+D40+D39+D38+D37+D35+D34+D33+D31+D29+D27+D26+D24+D22+D20+D19+D17+D16+D14+D13+D11</f>
        <v>678900</v>
      </c>
      <c r="E71" s="52"/>
      <c r="F71" s="53"/>
      <c r="G71" s="53"/>
      <c r="H71" s="53"/>
      <c r="I71" s="53"/>
      <c r="J71" s="53"/>
      <c r="K71" s="54"/>
      <c r="L71" s="34"/>
      <c r="M71" s="34"/>
    </row>
    <row r="72" spans="1:13" ht="15.75" x14ac:dyDescent="0.25">
      <c r="A72" s="57" t="s">
        <v>59</v>
      </c>
      <c r="B72" s="58"/>
      <c r="C72" s="32"/>
      <c r="D72" s="35">
        <f>D12+D13+D14+D16+D17+D19+D20+D22+D24+D26+D28+D30+D31+D33+D34+D36+D37+D38+D39+D41+D42+D43+D44+D45+D47+D48+D51+D52+D54+D56+D57+D59+D60+D61+D62+D63+D65+D67+D69</f>
        <v>686290</v>
      </c>
      <c r="E72" s="56"/>
      <c r="F72" s="56"/>
      <c r="G72" s="56"/>
      <c r="H72" s="56"/>
      <c r="I72" s="56"/>
      <c r="J72" s="56"/>
      <c r="K72" s="56"/>
      <c r="L72" s="56"/>
      <c r="M72" s="56"/>
    </row>
    <row r="73" spans="1:13" x14ac:dyDescent="0.25">
      <c r="A73" s="59"/>
      <c r="B73" s="59"/>
      <c r="C73" s="59"/>
      <c r="I73" s="60" t="s">
        <v>60</v>
      </c>
      <c r="J73" s="60"/>
      <c r="K73" s="60"/>
    </row>
    <row r="74" spans="1:13" x14ac:dyDescent="0.25">
      <c r="D74" s="36"/>
      <c r="I74" s="61" t="s">
        <v>61</v>
      </c>
      <c r="J74" s="61"/>
      <c r="K74" s="61"/>
    </row>
    <row r="76" spans="1:13" x14ac:dyDescent="0.25">
      <c r="I76" s="55"/>
      <c r="J76" s="55"/>
      <c r="K76" s="55"/>
    </row>
    <row r="78" spans="1:13" x14ac:dyDescent="0.25">
      <c r="A78" s="3" t="s">
        <v>118</v>
      </c>
    </row>
  </sheetData>
  <mergeCells count="12">
    <mergeCell ref="I76:K76"/>
    <mergeCell ref="E72:M72"/>
    <mergeCell ref="A72:B72"/>
    <mergeCell ref="A73:C73"/>
    <mergeCell ref="I73:K73"/>
    <mergeCell ref="I74:K74"/>
    <mergeCell ref="A1:B1"/>
    <mergeCell ref="A2:B2"/>
    <mergeCell ref="A6:L6"/>
    <mergeCell ref="A8:L8"/>
    <mergeCell ref="A71:B71"/>
    <mergeCell ref="E71:K7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2025-01-15T08:48:52Z</cp:lastPrinted>
  <dcterms:created xsi:type="dcterms:W3CDTF">2024-12-17T11:10:44Z</dcterms:created>
  <dcterms:modified xsi:type="dcterms:W3CDTF">2025-11-12T09:09:11Z</dcterms:modified>
</cp:coreProperties>
</file>